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. Personal_folder\01_봉사(학회)\0_과편협\2021\10주년학술대회\지영석_essay\"/>
    </mc:Choice>
  </mc:AlternateContent>
  <bookViews>
    <workbookView xWindow="0" yWindow="0" windowWidth="23850" windowHeight="97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</calcChain>
</file>

<file path=xl/sharedStrings.xml><?xml version="1.0" encoding="utf-8"?>
<sst xmlns="http://schemas.openxmlformats.org/spreadsheetml/2006/main" count="8" uniqueCount="8">
  <si>
    <t>Scopus-332385-Analyze-Year</t>
  </si>
  <si>
    <t>Your query : (AFFILCOUNTRY(south korea) AND ( LIMIT-TO ( OA,"all" ) )  AND ( LIMIT-TO ( PUBYEAR,2021) OR LIMIT-TO ( PUBYEAR,2020) OR LIMIT-TO ( PUBYEAR,2019) OR LIMIT-TO ( PUBYEAR,2018) OR LIMIT-TO ( PUBYEAR,2017) OR LIMIT-TO ( PUBYEAR,2016) OR LIMIT-TO ( PUBYEAR,2015) OR LIMIT-TO ( PUBYEAR,2014) OR LIMIT-TO ( PUBYEAR,2013) OR LIMIT-TO ( PUBYEAR,2012) OR LIMIT-TO ( PUBYEAR,2011) ) )</t>
  </si>
  <si>
    <t>Number of results : 332385</t>
  </si>
  <si>
    <t>YEAR</t>
  </si>
  <si>
    <t>OA</t>
    <phoneticPr fontId="2" type="noConversion"/>
  </si>
  <si>
    <t>Non-OA</t>
    <phoneticPr fontId="2" type="noConversion"/>
  </si>
  <si>
    <t>All</t>
    <phoneticPr fontId="2" type="noConversion"/>
  </si>
  <si>
    <t>%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</si>
</sst>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1" applyNumberFormat="1" applyFont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15048118985127"/>
          <c:y val="5.0925925925925923E-2"/>
          <c:w val="0.76543344685150527"/>
          <c:h val="0.810832862633686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Sheet1!$B$8</c:f>
              <c:strCache>
                <c:ptCount val="1"/>
                <c:pt idx="0">
                  <c:v>OA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Sheet1!$A$9:$A$19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Sheet1!$B$9:$B$19</c:f>
              <c:numCache>
                <c:formatCode>General</c:formatCode>
                <c:ptCount val="11"/>
                <c:pt idx="0">
                  <c:v>16247</c:v>
                </c:pt>
                <c:pt idx="1">
                  <c:v>19522</c:v>
                </c:pt>
                <c:pt idx="2">
                  <c:v>22051</c:v>
                </c:pt>
                <c:pt idx="3">
                  <c:v>24916</c:v>
                </c:pt>
                <c:pt idx="4">
                  <c:v>27067</c:v>
                </c:pt>
                <c:pt idx="5">
                  <c:v>29515</c:v>
                </c:pt>
                <c:pt idx="6">
                  <c:v>30512</c:v>
                </c:pt>
                <c:pt idx="7">
                  <c:v>32796</c:v>
                </c:pt>
                <c:pt idx="8">
                  <c:v>37361</c:v>
                </c:pt>
                <c:pt idx="9">
                  <c:v>45209</c:v>
                </c:pt>
                <c:pt idx="10">
                  <c:v>47189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EE-467A-BA43-0CDB478F5550}"/>
            </c:ext>
          </c:extLst>
        </c:ser>
        <c:ser>
          <c:idx val="2"/>
          <c:order val="1"/>
          <c:tx>
            <c:strRef>
              <c:f>Sheet1!$C$8</c:f>
              <c:strCache>
                <c:ptCount val="1"/>
                <c:pt idx="0">
                  <c:v>Non-OA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Sheet1!$A$9:$A$19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Sheet1!$C$9:$C$19</c:f>
              <c:numCache>
                <c:formatCode>General</c:formatCode>
                <c:ptCount val="11"/>
                <c:pt idx="0">
                  <c:v>50630</c:v>
                </c:pt>
                <c:pt idx="1">
                  <c:v>52597</c:v>
                </c:pt>
                <c:pt idx="2">
                  <c:v>53558</c:v>
                </c:pt>
                <c:pt idx="3">
                  <c:v>54408</c:v>
                </c:pt>
                <c:pt idx="4">
                  <c:v>55595</c:v>
                </c:pt>
                <c:pt idx="5">
                  <c:v>54364</c:v>
                </c:pt>
                <c:pt idx="6">
                  <c:v>54221</c:v>
                </c:pt>
                <c:pt idx="7">
                  <c:v>54667</c:v>
                </c:pt>
                <c:pt idx="8">
                  <c:v>54257</c:v>
                </c:pt>
                <c:pt idx="9">
                  <c:v>50341</c:v>
                </c:pt>
                <c:pt idx="10">
                  <c:v>49414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EE-467A-BA43-0CDB478F5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35071119"/>
        <c:axId val="435078607"/>
      </c:barChart>
      <c:catAx>
        <c:axId val="4350711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Year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35078607"/>
        <c:crosses val="autoZero"/>
        <c:auto val="1"/>
        <c:lblAlgn val="ctr"/>
        <c:lblOffset val="100"/>
        <c:noMultiLvlLbl val="0"/>
      </c:catAx>
      <c:valAx>
        <c:axId val="43507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ko-KR"/>
                  <a:t>No. of documents</a:t>
                </a:r>
                <a:endParaRPr lang="ko-KR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35071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639829396325448"/>
          <c:y val="7.0022601341499E-2"/>
          <c:w val="0.12359468121218503"/>
          <c:h val="0.146819925786450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157161</xdr:colOff>
      <xdr:row>6</xdr:row>
      <xdr:rowOff>195261</xdr:rowOff>
    </xdr:from>
    <xdr:to>
      <xdr:col>10</xdr:col>
      <xdr:colOff>676274</xdr:colOff>
      <xdr:row>20</xdr:row>
      <xdr:rowOff>180974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8" sqref="A8:C19"/>
    </sheetView>
  </sheetViews>
  <sheetFormatPr defaultRowHeight="16.5" x14ac:dyDescent="0.3"/>
  <sheetData>
    <row r="1" spans="1:5" x14ac:dyDescent="0.3">
      <c r="A1" t="s">
        <v>0</v>
      </c>
    </row>
    <row r="3" spans="1:5" x14ac:dyDescent="0.3">
      <c r="A3" t="s">
        <v>1</v>
      </c>
    </row>
    <row r="6" spans="1:5" x14ac:dyDescent="0.3">
      <c r="A6" t="s">
        <v>2</v>
      </c>
    </row>
    <row r="8" spans="1:5" x14ac:dyDescent="0.3">
      <c r="A8" t="s">
        <v>3</v>
      </c>
      <c r="B8" t="s">
        <v>4</v>
      </c>
      <c r="C8" t="s">
        <v>5</v>
      </c>
      <c r="D8" t="s">
        <v>6</v>
      </c>
      <c r="E8" t="s">
        <v>7</v>
      </c>
    </row>
    <row r="9" spans="1:5" x14ac:dyDescent="0.3">
      <c r="A9">
        <v>2011</v>
      </c>
      <c r="B9">
        <v>16247</v>
      </c>
      <c r="C9">
        <f t="shared" ref="C9:C19" si="0">(D9-B9)</f>
        <v>50630</v>
      </c>
      <c r="D9">
        <v>66877</v>
      </c>
      <c r="E9" s="1">
        <f>(B9/D9)</f>
        <v>0.24293852894119056</v>
      </c>
    </row>
    <row r="10" spans="1:5" x14ac:dyDescent="0.3">
      <c r="A10">
        <v>2012</v>
      </c>
      <c r="B10">
        <v>19522</v>
      </c>
      <c r="C10">
        <f t="shared" si="0"/>
        <v>52597</v>
      </c>
      <c r="D10">
        <v>72119</v>
      </c>
      <c r="E10" s="1">
        <f t="shared" ref="E10:E19" si="1">(B10/D10)</f>
        <v>0.27069149599966724</v>
      </c>
    </row>
    <row r="11" spans="1:5" x14ac:dyDescent="0.3">
      <c r="A11">
        <v>2013</v>
      </c>
      <c r="B11">
        <v>22051</v>
      </c>
      <c r="C11">
        <f t="shared" si="0"/>
        <v>53558</v>
      </c>
      <c r="D11">
        <v>75609</v>
      </c>
      <c r="E11" s="1">
        <f t="shared" si="1"/>
        <v>0.29164517451626132</v>
      </c>
    </row>
    <row r="12" spans="1:5" x14ac:dyDescent="0.3">
      <c r="A12">
        <v>2014</v>
      </c>
      <c r="B12">
        <v>24916</v>
      </c>
      <c r="C12">
        <f t="shared" si="0"/>
        <v>54408</v>
      </c>
      <c r="D12">
        <v>79324</v>
      </c>
      <c r="E12" s="1">
        <f t="shared" si="1"/>
        <v>0.31410418032373555</v>
      </c>
    </row>
    <row r="13" spans="1:5" x14ac:dyDescent="0.3">
      <c r="A13">
        <v>2015</v>
      </c>
      <c r="B13">
        <v>27067</v>
      </c>
      <c r="C13">
        <f t="shared" si="0"/>
        <v>55595</v>
      </c>
      <c r="D13">
        <v>82662</v>
      </c>
      <c r="E13" s="1">
        <f t="shared" si="1"/>
        <v>0.32744187171856476</v>
      </c>
    </row>
    <row r="14" spans="1:5" x14ac:dyDescent="0.3">
      <c r="A14">
        <v>2016</v>
      </c>
      <c r="B14">
        <v>29515</v>
      </c>
      <c r="C14">
        <f t="shared" si="0"/>
        <v>54364</v>
      </c>
      <c r="D14">
        <v>83879</v>
      </c>
      <c r="E14" s="1">
        <f t="shared" si="1"/>
        <v>0.35187591649876609</v>
      </c>
    </row>
    <row r="15" spans="1:5" x14ac:dyDescent="0.3">
      <c r="A15">
        <v>2017</v>
      </c>
      <c r="B15">
        <v>30512</v>
      </c>
      <c r="C15">
        <f t="shared" si="0"/>
        <v>54221</v>
      </c>
      <c r="D15">
        <v>84733</v>
      </c>
      <c r="E15" s="1">
        <f t="shared" si="1"/>
        <v>0.36009583043206306</v>
      </c>
    </row>
    <row r="16" spans="1:5" x14ac:dyDescent="0.3">
      <c r="A16">
        <v>2018</v>
      </c>
      <c r="B16">
        <v>32796</v>
      </c>
      <c r="C16">
        <f t="shared" si="0"/>
        <v>54667</v>
      </c>
      <c r="D16">
        <v>87463</v>
      </c>
      <c r="E16" s="1">
        <f t="shared" si="1"/>
        <v>0.37496998730891917</v>
      </c>
    </row>
    <row r="17" spans="1:5" x14ac:dyDescent="0.3">
      <c r="A17">
        <v>2019</v>
      </c>
      <c r="B17">
        <v>37361</v>
      </c>
      <c r="C17">
        <f t="shared" si="0"/>
        <v>54257</v>
      </c>
      <c r="D17">
        <v>91618</v>
      </c>
      <c r="E17" s="1">
        <f t="shared" si="1"/>
        <v>0.40779104542775435</v>
      </c>
    </row>
    <row r="18" spans="1:5" x14ac:dyDescent="0.3">
      <c r="A18">
        <v>2020</v>
      </c>
      <c r="B18">
        <v>45209</v>
      </c>
      <c r="C18">
        <f t="shared" si="0"/>
        <v>50341</v>
      </c>
      <c r="D18">
        <v>95550</v>
      </c>
      <c r="E18" s="1">
        <f t="shared" si="1"/>
        <v>0.47314495028780745</v>
      </c>
    </row>
    <row r="19" spans="1:5" x14ac:dyDescent="0.3">
      <c r="A19">
        <v>2021</v>
      </c>
      <c r="B19">
        <v>47189</v>
      </c>
      <c r="C19">
        <f t="shared" si="0"/>
        <v>49414</v>
      </c>
      <c r="D19">
        <v>96603</v>
      </c>
      <c r="E19" s="1">
        <f t="shared" si="1"/>
        <v>0.48848379449913565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editor</cp:lastModifiedBy>
  <dcterms:created xsi:type="dcterms:W3CDTF">2021-12-18T12:54:56Z</dcterms:created>
  <dcterms:modified xsi:type="dcterms:W3CDTF">2021-12-18T13:02:55Z</dcterms:modified>
</cp:coreProperties>
</file>